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1f0b20d80d25882/Desktop/360 Energy Savers/Website/"/>
    </mc:Choice>
  </mc:AlternateContent>
  <xr:revisionPtr revIDLastSave="25" documentId="8_{724D1215-8F78-4D22-A01B-6589E1E57D07}" xr6:coauthVersionLast="47" xr6:coauthVersionMax="47" xr10:uidLastSave="{A355E913-8207-4648-848E-457CB030EF91}"/>
  <bookViews>
    <workbookView xWindow="-108" yWindow="-108" windowWidth="23256" windowHeight="12456" xr2:uid="{852B78D6-5322-4B4E-B77D-4D008367B7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" i="1" l="1"/>
  <c r="K19" i="1"/>
  <c r="I19" i="1"/>
  <c r="H19" i="1"/>
  <c r="C19" i="1"/>
  <c r="B19" i="1"/>
  <c r="L16" i="1"/>
  <c r="K16" i="1"/>
  <c r="I16" i="1"/>
  <c r="H16" i="1"/>
  <c r="C16" i="1"/>
  <c r="B16" i="1"/>
  <c r="O13" i="1"/>
  <c r="N13" i="1"/>
  <c r="L13" i="1"/>
  <c r="K13" i="1"/>
  <c r="I13" i="1"/>
  <c r="H13" i="1"/>
  <c r="F13" i="1"/>
  <c r="E13" i="1"/>
  <c r="C10" i="1" l="1"/>
  <c r="C13" i="1"/>
  <c r="B13" i="1"/>
  <c r="F10" i="1" l="1"/>
  <c r="E10" i="1"/>
  <c r="B10" i="1"/>
  <c r="L7" i="1"/>
  <c r="K7" i="1"/>
  <c r="R7" i="1"/>
  <c r="Q7" i="1"/>
  <c r="I7" i="1"/>
  <c r="H7" i="1"/>
  <c r="C7" i="1"/>
  <c r="B7" i="1"/>
</calcChain>
</file>

<file path=xl/sharedStrings.xml><?xml version="1.0" encoding="utf-8"?>
<sst xmlns="http://schemas.openxmlformats.org/spreadsheetml/2006/main" count="32" uniqueCount="16">
  <si>
    <t>Kw</t>
  </si>
  <si>
    <t>KwH</t>
  </si>
  <si>
    <t>Westlake</t>
  </si>
  <si>
    <t xml:space="preserve">  Percentage of Total Savings</t>
  </si>
  <si>
    <t>Hillside on Cannon</t>
  </si>
  <si>
    <t>Town Lake</t>
  </si>
  <si>
    <t>Aspect</t>
  </si>
  <si>
    <t>Tree</t>
  </si>
  <si>
    <t>Kw and KwH Savings by Measure</t>
  </si>
  <si>
    <t>Furdown Duct Seal</t>
  </si>
  <si>
    <t xml:space="preserve">      Attic Insulation</t>
  </si>
  <si>
    <t xml:space="preserve">                         Tune Ups</t>
  </si>
  <si>
    <t xml:space="preserve">          Smart T'stats</t>
  </si>
  <si>
    <t xml:space="preserve">                       WSD</t>
  </si>
  <si>
    <t xml:space="preserve">                  LED</t>
  </si>
  <si>
    <t xml:space="preserve">   TOTAL SAVINGS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</si>
</sst>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0" fontId="0" fillId="0" borderId="0" xfId="0" applyNumberFormat="1" applyAlignment="1">
      <alignment horizont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3" fontId="0" fillId="3" borderId="0" xfId="0" applyNumberFormat="1" applyFill="1" applyAlignment="1">
      <alignment horizontal="center"/>
    </xf>
    <xf numFmtId="10" fontId="0" fillId="3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783C-14D2-4D22-AB28-48A8456CD658}">
  <sheetPr>
    <pageSetUpPr fitToPage="1"/>
  </sheetPr>
  <dimension ref="A1:U19"/>
  <sheetViews>
    <sheetView tabSelected="1" workbookViewId="0">
      <selection activeCell="M23" sqref="M23"/>
    </sheetView>
  </sheetViews>
  <sheetFormatPr defaultRowHeight="14.4" x14ac:dyDescent="0.3"/>
  <cols>
    <col min="1" max="1" width="23.21875" style="1" customWidth="1"/>
    <col min="2" max="3" width="8.88671875" style="1"/>
    <col min="4" max="4" width="1.33203125" style="1" customWidth="1"/>
    <col min="5" max="6" width="8.88671875" style="1"/>
    <col min="7" max="7" width="1.21875" style="1" customWidth="1"/>
    <col min="8" max="9" width="8.88671875" style="1"/>
    <col min="10" max="10" width="1.109375" style="1" customWidth="1"/>
    <col min="11" max="12" width="8.88671875" style="1"/>
    <col min="13" max="13" width="1.21875" style="1" customWidth="1"/>
    <col min="14" max="15" width="8.88671875" style="1"/>
    <col min="16" max="16" width="1.109375" style="1" customWidth="1"/>
    <col min="17" max="18" width="8.88671875" style="1"/>
    <col min="19" max="19" width="2.109375" style="1" customWidth="1"/>
    <col min="20" max="16384" width="8.88671875" style="1"/>
  </cols>
  <sheetData>
    <row r="1" spans="1:21" ht="25.8" x14ac:dyDescent="0.5">
      <c r="A1" s="7" t="s">
        <v>8</v>
      </c>
      <c r="B1" s="8"/>
      <c r="C1" s="8"/>
      <c r="D1" s="8"/>
      <c r="E1" s="8"/>
      <c r="S1" s="17"/>
    </row>
    <row r="2" spans="1:21" x14ac:dyDescent="0.3">
      <c r="D2" s="17"/>
      <c r="E2" s="17"/>
      <c r="F2" s="17"/>
      <c r="G2" s="17"/>
      <c r="H2" s="17"/>
      <c r="I2" s="17"/>
      <c r="J2" s="17"/>
      <c r="S2" s="17"/>
    </row>
    <row r="3" spans="1:21" x14ac:dyDescent="0.3">
      <c r="B3" s="4" t="s">
        <v>9</v>
      </c>
      <c r="C3" s="3"/>
      <c r="D3" s="13"/>
      <c r="E3" s="4" t="s">
        <v>10</v>
      </c>
      <c r="F3" s="3"/>
      <c r="G3" s="13"/>
      <c r="H3" s="3" t="s">
        <v>11</v>
      </c>
      <c r="I3" s="3"/>
      <c r="J3" s="13"/>
      <c r="K3" s="4" t="s">
        <v>12</v>
      </c>
      <c r="L3" s="3"/>
      <c r="M3" s="13"/>
      <c r="N3" s="3" t="s">
        <v>13</v>
      </c>
      <c r="O3" s="3"/>
      <c r="P3" s="13"/>
      <c r="Q3" s="4" t="s">
        <v>14</v>
      </c>
      <c r="R3" s="3"/>
      <c r="S3" s="13"/>
      <c r="T3" s="4" t="s">
        <v>15</v>
      </c>
      <c r="U3" s="3"/>
    </row>
    <row r="4" spans="1:21" x14ac:dyDescent="0.3">
      <c r="B4" s="5" t="s">
        <v>0</v>
      </c>
      <c r="C4" s="5" t="s">
        <v>1</v>
      </c>
      <c r="D4" s="14"/>
      <c r="E4" s="5" t="s">
        <v>0</v>
      </c>
      <c r="F4" s="5" t="s">
        <v>1</v>
      </c>
      <c r="G4" s="14"/>
      <c r="H4" s="5" t="s">
        <v>0</v>
      </c>
      <c r="I4" s="5" t="s">
        <v>1</v>
      </c>
      <c r="J4" s="14"/>
      <c r="K4" s="5" t="s">
        <v>0</v>
      </c>
      <c r="L4" s="5" t="s">
        <v>1</v>
      </c>
      <c r="M4" s="14"/>
      <c r="N4" s="5" t="s">
        <v>0</v>
      </c>
      <c r="O4" s="5" t="s">
        <v>1</v>
      </c>
      <c r="P4" s="14"/>
      <c r="Q4" s="5" t="s">
        <v>0</v>
      </c>
      <c r="R4" s="5" t="s">
        <v>1</v>
      </c>
      <c r="S4" s="14"/>
      <c r="T4" s="5" t="s">
        <v>0</v>
      </c>
      <c r="U4" s="5" t="s">
        <v>1</v>
      </c>
    </row>
    <row r="5" spans="1:2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3"/>
      <c r="U5" s="13"/>
    </row>
    <row r="6" spans="1:21" x14ac:dyDescent="0.3">
      <c r="A6" s="11" t="s">
        <v>2</v>
      </c>
      <c r="B6" s="1">
        <v>137.93</v>
      </c>
      <c r="C6" s="2">
        <v>278177</v>
      </c>
      <c r="D6" s="15"/>
      <c r="E6" s="1">
        <v>0</v>
      </c>
      <c r="F6" s="1">
        <v>0</v>
      </c>
      <c r="G6" s="10"/>
      <c r="H6" s="1">
        <v>19.829999999999998</v>
      </c>
      <c r="I6" s="2">
        <v>77120</v>
      </c>
      <c r="J6" s="15"/>
      <c r="K6" s="1">
        <v>13.94</v>
      </c>
      <c r="L6" s="2">
        <v>79842</v>
      </c>
      <c r="M6" s="15"/>
      <c r="N6" s="1">
        <v>0</v>
      </c>
      <c r="O6" s="1">
        <v>0</v>
      </c>
      <c r="P6" s="10"/>
      <c r="Q6" s="1">
        <v>4.6500000000000004</v>
      </c>
      <c r="R6" s="2">
        <v>2956</v>
      </c>
      <c r="S6" s="15"/>
      <c r="T6" s="3">
        <v>176.35</v>
      </c>
      <c r="U6" s="18">
        <v>438096</v>
      </c>
    </row>
    <row r="7" spans="1:21" x14ac:dyDescent="0.3">
      <c r="A7" s="9" t="s">
        <v>3</v>
      </c>
      <c r="B7" s="6">
        <f>B6/T6</f>
        <v>0.78213779415934226</v>
      </c>
      <c r="C7" s="6">
        <f>C6/U6</f>
        <v>0.63496813483802639</v>
      </c>
      <c r="D7" s="16"/>
      <c r="E7" s="6"/>
      <c r="F7" s="6"/>
      <c r="G7" s="16"/>
      <c r="H7" s="6">
        <f>H6/T6</f>
        <v>0.11244683867309327</v>
      </c>
      <c r="I7" s="6">
        <f>I6/U6</f>
        <v>0.17603447646178005</v>
      </c>
      <c r="J7" s="16"/>
      <c r="K7" s="6">
        <f>K6/T6</f>
        <v>7.9047349021831581E-2</v>
      </c>
      <c r="L7" s="6">
        <f>L6/U6</f>
        <v>0.18224772652569299</v>
      </c>
      <c r="M7" s="16"/>
      <c r="N7" s="6"/>
      <c r="O7" s="6"/>
      <c r="P7" s="16"/>
      <c r="Q7" s="6">
        <f>Q6/T6</f>
        <v>2.6368018145732919E-2</v>
      </c>
      <c r="R7" s="6">
        <f>R6/U6</f>
        <v>6.747379569774661E-3</v>
      </c>
      <c r="S7" s="10"/>
      <c r="T7" s="3"/>
      <c r="U7" s="3"/>
    </row>
    <row r="8" spans="1:21" x14ac:dyDescent="0.3">
      <c r="D8" s="10"/>
      <c r="G8" s="10"/>
      <c r="J8" s="10"/>
      <c r="M8" s="10"/>
      <c r="P8" s="10"/>
      <c r="S8" s="10"/>
      <c r="T8" s="3"/>
      <c r="U8" s="3"/>
    </row>
    <row r="9" spans="1:21" x14ac:dyDescent="0.3">
      <c r="A9" s="12" t="s">
        <v>4</v>
      </c>
      <c r="B9" s="1">
        <v>106.62</v>
      </c>
      <c r="C9" s="2">
        <v>215027</v>
      </c>
      <c r="D9" s="15"/>
      <c r="E9" s="1">
        <v>50.37</v>
      </c>
      <c r="F9" s="2">
        <v>27212</v>
      </c>
      <c r="G9" s="15"/>
      <c r="H9" s="1">
        <v>0</v>
      </c>
      <c r="I9" s="1">
        <v>0</v>
      </c>
      <c r="J9" s="10"/>
      <c r="K9" s="1">
        <v>0</v>
      </c>
      <c r="L9" s="1">
        <v>0</v>
      </c>
      <c r="M9" s="10"/>
      <c r="N9" s="1">
        <v>0</v>
      </c>
      <c r="O9" s="1">
        <v>0</v>
      </c>
      <c r="P9" s="10"/>
      <c r="Q9" s="1">
        <v>0</v>
      </c>
      <c r="R9" s="1">
        <v>0</v>
      </c>
      <c r="S9" s="10"/>
      <c r="T9" s="3">
        <v>156.99</v>
      </c>
      <c r="U9" s="18">
        <v>242239</v>
      </c>
    </row>
    <row r="10" spans="1:21" x14ac:dyDescent="0.3">
      <c r="A10" s="10" t="s">
        <v>3</v>
      </c>
      <c r="B10" s="6">
        <f>B9/T9</f>
        <v>0.67915153831454234</v>
      </c>
      <c r="C10" s="6">
        <f>C9/U9</f>
        <v>0.88766466175966707</v>
      </c>
      <c r="D10" s="16"/>
      <c r="E10" s="6">
        <f>E9/T9</f>
        <v>0.32084846168545766</v>
      </c>
      <c r="F10" s="6">
        <f>F9/U9</f>
        <v>0.1123353382403329</v>
      </c>
      <c r="G10" s="16"/>
      <c r="H10" s="1">
        <v>0</v>
      </c>
      <c r="I10" s="1">
        <v>0</v>
      </c>
      <c r="J10" s="10"/>
      <c r="K10" s="1">
        <v>0</v>
      </c>
      <c r="L10" s="1">
        <v>0</v>
      </c>
      <c r="M10" s="10"/>
      <c r="N10" s="1">
        <v>0</v>
      </c>
      <c r="O10" s="1">
        <v>0</v>
      </c>
      <c r="P10" s="10"/>
      <c r="Q10" s="1">
        <v>0</v>
      </c>
      <c r="R10" s="1">
        <v>0</v>
      </c>
      <c r="S10" s="10"/>
      <c r="T10" s="3"/>
      <c r="U10" s="3"/>
    </row>
    <row r="11" spans="1:21" x14ac:dyDescent="0.3">
      <c r="D11" s="10"/>
      <c r="G11" s="10"/>
      <c r="J11" s="10"/>
      <c r="M11" s="10"/>
      <c r="P11" s="10"/>
      <c r="S11" s="10"/>
      <c r="T11" s="3"/>
      <c r="U11" s="3"/>
    </row>
    <row r="12" spans="1:21" x14ac:dyDescent="0.3">
      <c r="A12" s="11" t="s">
        <v>5</v>
      </c>
      <c r="B12" s="1">
        <v>223.15</v>
      </c>
      <c r="C12" s="2">
        <v>450042</v>
      </c>
      <c r="D12" s="15"/>
      <c r="E12" s="1">
        <v>57.26</v>
      </c>
      <c r="F12" s="2">
        <v>27321</v>
      </c>
      <c r="G12" s="15"/>
      <c r="H12" s="1">
        <v>30.48</v>
      </c>
      <c r="I12" s="2">
        <v>118566</v>
      </c>
      <c r="J12" s="15"/>
      <c r="K12" s="1">
        <v>21.95</v>
      </c>
      <c r="L12" s="2">
        <v>125752</v>
      </c>
      <c r="M12" s="15"/>
      <c r="N12" s="1">
        <v>10.74</v>
      </c>
      <c r="O12" s="2">
        <v>114929</v>
      </c>
      <c r="P12" s="15"/>
      <c r="Q12" s="1">
        <v>0</v>
      </c>
      <c r="R12" s="1">
        <v>0</v>
      </c>
      <c r="S12" s="10"/>
      <c r="T12" s="3">
        <v>343.58</v>
      </c>
      <c r="U12" s="18">
        <v>836611</v>
      </c>
    </row>
    <row r="13" spans="1:21" x14ac:dyDescent="0.3">
      <c r="A13" s="9" t="s">
        <v>3</v>
      </c>
      <c r="B13" s="6">
        <f>B12/T12</f>
        <v>0.64948483613714425</v>
      </c>
      <c r="C13" s="6">
        <f>C12/U12</f>
        <v>0.53793459564839574</v>
      </c>
      <c r="D13" s="16"/>
      <c r="E13" s="6">
        <f>E12/T12</f>
        <v>0.16665696489900461</v>
      </c>
      <c r="F13" s="6">
        <f>F12/U12</f>
        <v>3.2656754453383952E-2</v>
      </c>
      <c r="G13" s="16"/>
      <c r="H13" s="6">
        <f>H12/T12</f>
        <v>8.8712963501950057E-2</v>
      </c>
      <c r="I13" s="6">
        <f>I12/U12</f>
        <v>0.14172177989531573</v>
      </c>
      <c r="J13" s="16"/>
      <c r="K13" s="6">
        <f>K12/T12</f>
        <v>6.3886140054717974E-2</v>
      </c>
      <c r="L13" s="6">
        <f>L12/U12</f>
        <v>0.15031119600387755</v>
      </c>
      <c r="M13" s="16"/>
      <c r="N13" s="6">
        <f>N12/T12</f>
        <v>3.1259095407183191E-2</v>
      </c>
      <c r="O13" s="6">
        <f>O12/U12</f>
        <v>0.1373744787003757</v>
      </c>
      <c r="P13" s="16"/>
      <c r="S13" s="10"/>
      <c r="T13" s="3"/>
      <c r="U13" s="3"/>
    </row>
    <row r="14" spans="1:21" x14ac:dyDescent="0.3">
      <c r="D14" s="10"/>
      <c r="G14" s="10"/>
      <c r="J14" s="10"/>
      <c r="M14" s="10"/>
      <c r="P14" s="10"/>
      <c r="S14" s="10"/>
      <c r="T14" s="3"/>
      <c r="U14" s="3"/>
    </row>
    <row r="15" spans="1:21" x14ac:dyDescent="0.3">
      <c r="A15" s="12" t="s">
        <v>6</v>
      </c>
      <c r="B15" s="1">
        <v>190.9</v>
      </c>
      <c r="C15" s="2">
        <v>186204</v>
      </c>
      <c r="D15" s="15"/>
      <c r="E15" s="1">
        <v>0</v>
      </c>
      <c r="F15" s="1">
        <v>0</v>
      </c>
      <c r="G15" s="10"/>
      <c r="H15" s="1">
        <v>40.6</v>
      </c>
      <c r="I15" s="2">
        <v>157934</v>
      </c>
      <c r="J15" s="15"/>
      <c r="K15" s="1">
        <v>1.1299999999999999</v>
      </c>
      <c r="L15" s="2">
        <v>6487</v>
      </c>
      <c r="M15" s="15"/>
      <c r="N15" s="1">
        <v>0</v>
      </c>
      <c r="O15" s="1">
        <v>0</v>
      </c>
      <c r="P15" s="10"/>
      <c r="Q15" s="1">
        <v>1.7</v>
      </c>
      <c r="R15" s="2">
        <v>1407</v>
      </c>
      <c r="S15" s="10"/>
      <c r="T15" s="3">
        <v>234.34</v>
      </c>
      <c r="U15" s="18">
        <v>352034</v>
      </c>
    </row>
    <row r="16" spans="1:21" x14ac:dyDescent="0.3">
      <c r="A16" s="10" t="s">
        <v>3</v>
      </c>
      <c r="B16" s="6">
        <f>B15/T15</f>
        <v>0.81462831782879574</v>
      </c>
      <c r="C16" s="6">
        <f>C15/U15</f>
        <v>0.52893754580523478</v>
      </c>
      <c r="D16" s="16"/>
      <c r="E16" s="6"/>
      <c r="F16" s="6"/>
      <c r="G16" s="16"/>
      <c r="H16" s="6">
        <f>H15/T15</f>
        <v>0.17325253904583085</v>
      </c>
      <c r="I16" s="6">
        <f>I15/U15</f>
        <v>0.4486328025133936</v>
      </c>
      <c r="J16" s="16"/>
      <c r="K16" s="6">
        <f>K15/T15</f>
        <v>4.8220534266450454E-3</v>
      </c>
      <c r="L16" s="6">
        <f>L15/U15</f>
        <v>1.842719737298102E-2</v>
      </c>
      <c r="M16" s="16"/>
      <c r="N16" s="6"/>
      <c r="O16" s="6"/>
      <c r="P16" s="16"/>
      <c r="Q16" s="6"/>
      <c r="R16" s="6"/>
      <c r="S16" s="10"/>
      <c r="T16" s="3"/>
      <c r="U16" s="3"/>
    </row>
    <row r="17" spans="1:21" x14ac:dyDescent="0.3">
      <c r="D17" s="10"/>
      <c r="G17" s="10"/>
      <c r="J17" s="10"/>
      <c r="M17" s="10"/>
      <c r="P17" s="10"/>
      <c r="S17" s="10"/>
      <c r="T17" s="3"/>
      <c r="U17" s="3"/>
    </row>
    <row r="18" spans="1:21" x14ac:dyDescent="0.3">
      <c r="A18" s="11" t="s">
        <v>7</v>
      </c>
      <c r="B18" s="1">
        <v>193.19</v>
      </c>
      <c r="C18" s="2">
        <v>389631</v>
      </c>
      <c r="D18" s="15"/>
      <c r="E18" s="1">
        <v>0</v>
      </c>
      <c r="F18" s="1">
        <v>0</v>
      </c>
      <c r="G18" s="10"/>
      <c r="H18" s="1">
        <v>38.799999999999997</v>
      </c>
      <c r="I18" s="2">
        <v>139231</v>
      </c>
      <c r="J18" s="15"/>
      <c r="K18" s="1">
        <v>29.19</v>
      </c>
      <c r="L18" s="2">
        <v>167170</v>
      </c>
      <c r="M18" s="15"/>
      <c r="N18" s="1">
        <v>0</v>
      </c>
      <c r="O18" s="1">
        <v>0</v>
      </c>
      <c r="P18" s="10"/>
      <c r="Q18" s="1">
        <v>0</v>
      </c>
      <c r="R18" s="1">
        <v>0</v>
      </c>
      <c r="S18" s="10"/>
      <c r="T18" s="3">
        <v>267.13</v>
      </c>
      <c r="U18" s="18">
        <v>711746</v>
      </c>
    </row>
    <row r="19" spans="1:21" x14ac:dyDescent="0.3">
      <c r="A19" s="9" t="s">
        <v>3</v>
      </c>
      <c r="B19" s="6">
        <f>B18/T18</f>
        <v>0.72320592969715125</v>
      </c>
      <c r="C19" s="6">
        <f>C18/U18</f>
        <v>0.54742984154459595</v>
      </c>
      <c r="D19" s="16"/>
      <c r="E19" s="6"/>
      <c r="F19" s="6"/>
      <c r="G19" s="16"/>
      <c r="H19" s="6">
        <f>H18/T18</f>
        <v>0.14524763223898476</v>
      </c>
      <c r="I19" s="6">
        <f>I18/U18</f>
        <v>0.1956189427127093</v>
      </c>
      <c r="J19" s="16"/>
      <c r="K19" s="6">
        <f>K18/T18</f>
        <v>0.1092726387901022</v>
      </c>
      <c r="L19" s="6">
        <f>L18/U18</f>
        <v>0.23487311484715054</v>
      </c>
      <c r="M19" s="16"/>
      <c r="N19" s="6"/>
      <c r="O19" s="6"/>
      <c r="P19" s="16"/>
      <c r="Q19" s="6"/>
      <c r="R19" s="6"/>
      <c r="S19" s="10"/>
      <c r="T19" s="3"/>
      <c r="U19" s="3"/>
    </row>
  </sheetData>
  <printOptions gridLines="1"/>
  <pageMargins left="0.25" right="0.25" top="0.75" bottom="0.75" header="0.3" footer="0.3"/>
  <pageSetup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 mcdoough</dc:creator>
  <cp:lastModifiedBy>moore mcdoough</cp:lastModifiedBy>
  <cp:lastPrinted>2026-07-04T17:57:06Z</cp:lastPrinted>
  <dcterms:created xsi:type="dcterms:W3CDTF">2026-03-08T22:30:06Z</dcterms:created>
  <dcterms:modified xsi:type="dcterms:W3CDTF">2026-07-04T21:35:07Z</dcterms:modified>
</cp:coreProperties>
</file>